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<sst xmlns="http://schemas.openxmlformats.org/spreadsheetml/2006/main" count="43" uniqueCount="43">
  <si>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Senatu RP w powiatach wraz z frekwencją w okręgu wyborczym nr 32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</si>
  <si>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</si>
  <si>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</si>
  <si>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</si>
  <si>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</si>
  <si>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</si>
  <si>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</si>
  <si>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</si>
  <si>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</si>
  <si>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</si>
  <si>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</si>
  <si>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</si>
  <si>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</si>
  <si>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</si>
  <si>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260300</t>
  </si>
  <si>
    <t>pw. kazimierski</t>
  </si>
  <si>
    <t>261300</t>
  </si>
  <si>
    <t>pw. włoszczowski</t>
  </si>
  <si>
    <t>260800</t>
  </si>
  <si>
    <t>pw. pińczowski</t>
  </si>
  <si>
    <t>260600</t>
  </si>
  <si>
    <t>pw. opatowski</t>
  </si>
  <si>
    <t>260900</t>
  </si>
  <si>
    <t>pw. sandomierski</t>
  </si>
  <si>
    <t>261200</t>
  </si>
  <si>
    <t>pw. staszowski</t>
  </si>
  <si>
    <t>260200</t>
  </si>
  <si>
    <t>pw. jędrzejowski</t>
  </si>
  <si>
    <t>260100</t>
  </si>
  <si>
    <t>pw. buski</t>
  </si>
  <si>
    <t>261100</t>
  </si>
  <si>
    <t>pw. starachowicki</t>
  </si>
  <si>
    <t>261000</t>
  </si>
  <si>
    <t>pw. skarżyski</t>
  </si>
  <si>
    <t>260500</t>
  </si>
  <si>
    <t>pw. konecki</t>
  </si>
  <si>
    <t>260700</t>
  </si>
  <si>
    <t>pw. ostrowiecki</t>
  </si>
  <si>
    <t>260400</t>
  </si>
  <si>
    <t>pw. kielecki</t>
  </si>
  <si>
    <t>266101</t>
  </si>
  <si>
    <t>m. Kielce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</si>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</sst>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29947</v>
      </c>
      <c r="D3" s="5">
        <v>22730</v>
      </c>
      <c r="E3" s="6">
        <v>13690</v>
      </c>
      <c r="F3" s="7">
        <v>9040</v>
      </c>
      <c r="G3" s="8">
        <v>9039</v>
      </c>
      <c r="H3" s="9">
        <v>9039</v>
      </c>
      <c r="I3" s="10">
        <v>0</v>
      </c>
      <c r="J3" s="11">
        <v>375</v>
      </c>
      <c r="K3" s="12">
        <v>8664</v>
      </c>
      <c r="L3" s="13">
        <v>18197</v>
      </c>
      <c r="M3" s="14">
        <v>30.19</v>
      </c>
    </row>
    <row r="4" spans="1:13" ht="12.75">
      <c r="A4" s="3" t="s">
        <v>16</v>
      </c>
      <c r="B4" s="3" t="s">
        <v>17</v>
      </c>
      <c r="C4" s="4">
        <v>37682</v>
      </c>
      <c r="D4" s="5">
        <v>28534</v>
      </c>
      <c r="E4" s="6">
        <v>15004</v>
      </c>
      <c r="F4" s="7">
        <v>13530</v>
      </c>
      <c r="G4" s="8">
        <v>13526</v>
      </c>
      <c r="H4" s="9">
        <v>13525</v>
      </c>
      <c r="I4" s="10">
        <v>1</v>
      </c>
      <c r="J4" s="11">
        <v>567</v>
      </c>
      <c r="K4" s="12">
        <v>12958</v>
      </c>
      <c r="L4" s="13">
        <v>28928</v>
      </c>
      <c r="M4" s="14">
        <v>35.91</v>
      </c>
    </row>
    <row r="5" spans="1:13" ht="12.75">
      <c r="A5" s="3" t="s">
        <v>18</v>
      </c>
      <c r="B5" s="3" t="s">
        <v>19</v>
      </c>
      <c r="C5" s="4">
        <v>35167</v>
      </c>
      <c r="D5" s="5">
        <v>26812</v>
      </c>
      <c r="E5" s="6">
        <v>14875</v>
      </c>
      <c r="F5" s="7">
        <v>11937</v>
      </c>
      <c r="G5" s="8">
        <v>11934</v>
      </c>
      <c r="H5" s="9">
        <v>11934</v>
      </c>
      <c r="I5" s="10">
        <v>0</v>
      </c>
      <c r="J5" s="11">
        <v>602</v>
      </c>
      <c r="K5" s="12">
        <v>11332</v>
      </c>
      <c r="L5" s="13">
        <v>25373</v>
      </c>
      <c r="M5" s="14">
        <v>33.94</v>
      </c>
    </row>
    <row r="6" spans="1:13" ht="12.75">
      <c r="A6" s="3" t="s">
        <v>20</v>
      </c>
      <c r="B6" s="3" t="s">
        <v>21</v>
      </c>
      <c r="C6" s="4">
        <v>46070</v>
      </c>
      <c r="D6" s="5">
        <v>34852</v>
      </c>
      <c r="E6" s="6">
        <v>19196</v>
      </c>
      <c r="F6" s="7">
        <v>15656</v>
      </c>
      <c r="G6" s="8">
        <v>15645</v>
      </c>
      <c r="H6" s="9">
        <v>15616</v>
      </c>
      <c r="I6" s="10">
        <v>29</v>
      </c>
      <c r="J6" s="11">
        <v>731</v>
      </c>
      <c r="K6" s="12">
        <v>14885</v>
      </c>
      <c r="L6" s="13">
        <v>30620</v>
      </c>
      <c r="M6" s="14">
        <v>33.98</v>
      </c>
    </row>
    <row r="7" spans="1:13" ht="12.75">
      <c r="A7" s="3" t="s">
        <v>22</v>
      </c>
      <c r="B7" s="3" t="s">
        <v>23</v>
      </c>
      <c r="C7" s="4">
        <v>66437</v>
      </c>
      <c r="D7" s="5">
        <v>49977</v>
      </c>
      <c r="E7" s="6">
        <v>25143</v>
      </c>
      <c r="F7" s="7">
        <v>24834</v>
      </c>
      <c r="G7" s="8">
        <v>24822</v>
      </c>
      <c r="H7" s="9">
        <v>24788</v>
      </c>
      <c r="I7" s="10">
        <v>34</v>
      </c>
      <c r="J7" s="11">
        <v>854</v>
      </c>
      <c r="K7" s="12">
        <v>23934</v>
      </c>
      <c r="L7" s="13">
        <v>50307</v>
      </c>
      <c r="M7" s="14">
        <v>37.38</v>
      </c>
    </row>
    <row r="8" spans="1:13" ht="12.75">
      <c r="A8" s="3" t="s">
        <v>24</v>
      </c>
      <c r="B8" s="3" t="s">
        <v>25</v>
      </c>
      <c r="C8" s="4">
        <v>59589</v>
      </c>
      <c r="D8" s="5">
        <v>45096</v>
      </c>
      <c r="E8" s="6">
        <v>25137</v>
      </c>
      <c r="F8" s="7">
        <v>19959</v>
      </c>
      <c r="G8" s="8">
        <v>19945</v>
      </c>
      <c r="H8" s="9">
        <v>19945</v>
      </c>
      <c r="I8" s="10">
        <v>0</v>
      </c>
      <c r="J8" s="11">
        <v>923</v>
      </c>
      <c r="K8" s="12">
        <v>19022</v>
      </c>
      <c r="L8" s="13">
        <v>41353</v>
      </c>
      <c r="M8" s="14">
        <v>33.49</v>
      </c>
    </row>
    <row r="9" spans="1:13" ht="12.75">
      <c r="A9" s="3" t="s">
        <v>26</v>
      </c>
      <c r="B9" s="3" t="s">
        <v>27</v>
      </c>
      <c r="C9" s="4">
        <v>72209</v>
      </c>
      <c r="D9" s="5">
        <v>54573</v>
      </c>
      <c r="E9" s="6">
        <v>30679</v>
      </c>
      <c r="F9" s="7">
        <v>23894</v>
      </c>
      <c r="G9" s="8">
        <v>23878</v>
      </c>
      <c r="H9" s="9">
        <v>23834</v>
      </c>
      <c r="I9" s="10">
        <v>44</v>
      </c>
      <c r="J9" s="11">
        <v>1036</v>
      </c>
      <c r="K9" s="12">
        <v>22798</v>
      </c>
      <c r="L9" s="13">
        <v>51464</v>
      </c>
      <c r="M9" s="14">
        <v>33.09</v>
      </c>
    </row>
    <row r="10" spans="1:13" ht="12.75">
      <c r="A10" s="3" t="s">
        <v>28</v>
      </c>
      <c r="B10" s="3" t="s">
        <v>29</v>
      </c>
      <c r="C10" s="4">
        <v>61936</v>
      </c>
      <c r="D10" s="5">
        <v>47267</v>
      </c>
      <c r="E10" s="6">
        <v>25118</v>
      </c>
      <c r="F10" s="7">
        <v>22149</v>
      </c>
      <c r="G10" s="8">
        <v>22133</v>
      </c>
      <c r="H10" s="9">
        <v>22111</v>
      </c>
      <c r="I10" s="10">
        <v>22</v>
      </c>
      <c r="J10" s="11">
        <v>1129</v>
      </c>
      <c r="K10" s="12">
        <v>20982</v>
      </c>
      <c r="L10" s="13">
        <v>45843</v>
      </c>
      <c r="M10" s="14">
        <v>35.76</v>
      </c>
    </row>
    <row r="11" spans="1:13" ht="12.75">
      <c r="A11" s="3" t="s">
        <v>30</v>
      </c>
      <c r="B11" s="3" t="s">
        <v>31</v>
      </c>
      <c r="C11" s="4">
        <v>77882</v>
      </c>
      <c r="D11" s="5">
        <v>59215</v>
      </c>
      <c r="E11" s="6">
        <v>32120</v>
      </c>
      <c r="F11" s="7">
        <v>27094</v>
      </c>
      <c r="G11" s="8">
        <v>27077</v>
      </c>
      <c r="H11" s="9">
        <v>26945</v>
      </c>
      <c r="I11" s="10">
        <v>132</v>
      </c>
      <c r="J11" s="11">
        <v>1141</v>
      </c>
      <c r="K11" s="12">
        <v>25804</v>
      </c>
      <c r="L11" s="13">
        <v>56863</v>
      </c>
      <c r="M11" s="14">
        <v>34.79</v>
      </c>
    </row>
    <row r="12" spans="1:13" ht="12.75">
      <c r="A12" s="3" t="s">
        <v>32</v>
      </c>
      <c r="B12" s="3" t="s">
        <v>33</v>
      </c>
      <c r="C12" s="4">
        <v>67692</v>
      </c>
      <c r="D12" s="5">
        <v>51399</v>
      </c>
      <c r="E12" s="6">
        <v>25365</v>
      </c>
      <c r="F12" s="7">
        <v>26032</v>
      </c>
      <c r="G12" s="8">
        <v>25975</v>
      </c>
      <c r="H12" s="9">
        <v>25966</v>
      </c>
      <c r="I12" s="10">
        <v>9</v>
      </c>
      <c r="J12" s="11">
        <v>1152</v>
      </c>
      <c r="K12" s="12">
        <v>24814</v>
      </c>
      <c r="L12" s="13">
        <v>51429</v>
      </c>
      <c r="M12" s="14">
        <v>38.46</v>
      </c>
    </row>
    <row r="13" spans="1:13" ht="12.75">
      <c r="A13" s="3" t="s">
        <v>34</v>
      </c>
      <c r="B13" s="3" t="s">
        <v>35</v>
      </c>
      <c r="C13" s="4">
        <v>70318</v>
      </c>
      <c r="D13" s="5">
        <v>53114</v>
      </c>
      <c r="E13" s="6">
        <v>27961</v>
      </c>
      <c r="F13" s="7">
        <v>25153</v>
      </c>
      <c r="G13" s="8">
        <v>25130</v>
      </c>
      <c r="H13" s="9">
        <v>25093</v>
      </c>
      <c r="I13" s="10">
        <v>37</v>
      </c>
      <c r="J13" s="11">
        <v>1269</v>
      </c>
      <c r="K13" s="12">
        <v>23824</v>
      </c>
      <c r="L13" s="13">
        <v>50561</v>
      </c>
      <c r="M13" s="14">
        <v>35.77</v>
      </c>
    </row>
    <row r="14" spans="1:13" ht="12.75">
      <c r="A14" s="3" t="s">
        <v>36</v>
      </c>
      <c r="B14" s="3" t="s">
        <v>37</v>
      </c>
      <c r="C14" s="4">
        <v>97137</v>
      </c>
      <c r="D14" s="5">
        <v>73541</v>
      </c>
      <c r="E14" s="6">
        <v>40893</v>
      </c>
      <c r="F14" s="7">
        <v>32648</v>
      </c>
      <c r="G14" s="8">
        <v>32627</v>
      </c>
      <c r="H14" s="9">
        <v>32567</v>
      </c>
      <c r="I14" s="10">
        <v>60</v>
      </c>
      <c r="J14" s="11">
        <v>1752</v>
      </c>
      <c r="K14" s="12">
        <v>30815</v>
      </c>
      <c r="L14" s="13">
        <v>65535</v>
      </c>
      <c r="M14" s="14">
        <v>33.61</v>
      </c>
    </row>
    <row r="15" spans="1:13" ht="12.75">
      <c r="A15" s="3" t="s">
        <v>38</v>
      </c>
      <c r="B15" s="3" t="s">
        <v>39</v>
      </c>
      <c r="C15" s="4">
        <v>151735</v>
      </c>
      <c r="D15" s="5">
        <v>113853</v>
      </c>
      <c r="E15" s="6">
        <v>63264</v>
      </c>
      <c r="F15" s="7">
        <v>50589</v>
      </c>
      <c r="G15" s="8">
        <v>50558</v>
      </c>
      <c r="H15" s="9">
        <v>50535</v>
      </c>
      <c r="I15" s="10">
        <v>23</v>
      </c>
      <c r="J15" s="11">
        <v>2132</v>
      </c>
      <c r="K15" s="12">
        <v>48403</v>
      </c>
      <c r="L15" s="13">
        <v>105417</v>
      </c>
      <c r="M15" s="14">
        <v>33.34</v>
      </c>
    </row>
    <row r="16" spans="1:13" ht="12.75">
      <c r="A16" s="3" t="s">
        <v>40</v>
      </c>
      <c r="B16" s="3" t="s">
        <v>41</v>
      </c>
      <c r="C16" s="4">
        <v>167654</v>
      </c>
      <c r="D16" s="5">
        <v>128418</v>
      </c>
      <c r="E16" s="6">
        <v>50555</v>
      </c>
      <c r="F16" s="7">
        <v>77871</v>
      </c>
      <c r="G16" s="8">
        <v>77728</v>
      </c>
      <c r="H16" s="9">
        <v>77650</v>
      </c>
      <c r="I16" s="10">
        <v>78</v>
      </c>
      <c r="J16" s="11">
        <v>2223</v>
      </c>
      <c r="K16" s="12">
        <v>75427</v>
      </c>
      <c r="L16" s="13">
        <v>170833</v>
      </c>
      <c r="M16" s="14">
        <v>46.45</v>
      </c>
    </row>
    <row r="17" spans="2:13" ht="12.75">
      <c r="B17" s="17" t="s">
        <v>42</v>
      </c>
      <c r="C17" s="15">
        <f>SUM('20050925_000000_PLT'!C3:C16)</f>
        <v>0</v>
      </c>
      <c r="D17" s="15">
        <f>SUM('20050925_000000_PLT'!D3:D16)</f>
        <v>0</v>
      </c>
      <c r="E17" s="15">
        <f>SUM('20050925_000000_PLT'!E3:E16)</f>
        <v>0</v>
      </c>
      <c r="F17" s="15">
        <f>SUM('20050925_000000_PLT'!F3:F16)</f>
        <v>0</v>
      </c>
      <c r="G17" s="15">
        <f>SUM('20050925_000000_PLT'!G3:G16)</f>
        <v>0</v>
      </c>
      <c r="H17" s="15">
        <f>SUM('20050925_000000_PLT'!H3:H16)</f>
        <v>0</v>
      </c>
      <c r="I17" s="15">
        <f>SUM('20050925_000000_PLT'!I3:I16)</f>
        <v>0</v>
      </c>
      <c r="J17" s="15">
        <f>SUM('20050925_000000_PLT'!J3:J16)</f>
        <v>0</v>
      </c>
      <c r="K17" s="15">
        <f>SUM('20050925_000000_PLT'!K3:K16)</f>
        <v>0</v>
      </c>
      <c r="L17" s="15">
        <f>SUM('20050925_000000_PLT'!L3:L16)</f>
        <v>0</v>
      </c>
      <c r="M17" s="16">
        <f>IF(C17,(F17/C17)*100,0)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